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Первоуральск\сайт\12 первоуральск для сайта\6. Май 24г\"/>
    </mc:Choice>
  </mc:AlternateContent>
  <bookViews>
    <workbookView xWindow="0" yWindow="0" windowWidth="20730" windowHeight="8145" activeTab="4"/>
  </bookViews>
  <sheets>
    <sheet name="7-11 лет" sheetId="1" r:id="rId1"/>
    <sheet name="7-11 лет (овз)" sheetId="11" r:id="rId2"/>
    <sheet name="12 лет и ст." sheetId="8" r:id="rId3"/>
    <sheet name="12 лет и ст. (ОВЗ)" sheetId="9" r:id="rId4"/>
    <sheet name="3-7 лет" sheetId="10" r:id="rId5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0" l="1"/>
  <c r="F23" i="10"/>
  <c r="F30" i="10" l="1"/>
  <c r="F14" i="10" l="1"/>
  <c r="F31" i="10" s="1"/>
</calcChain>
</file>

<file path=xl/sharedStrings.xml><?xml version="1.0" encoding="utf-8"?>
<sst xmlns="http://schemas.openxmlformats.org/spreadsheetml/2006/main" count="296" uniqueCount="87">
  <si>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</si>
  <si>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</si>
  <si>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</si>
  <si>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</si>
  <si>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</si>
  <si>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</si>
  <si>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</si>
  <si>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</si>
  <si>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</si>
  <si>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</si>
  <si>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</si>
  <si>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</si>
  <si>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</si>
  <si>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</si>
  <si>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</si>
  <si>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</si>
  <si>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</si>
  <si>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</si>
  <si>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</si>
  <si>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</si>
  <si>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</si>
  <si>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</si>
  <si>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</si>
  <si>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</si>
  <si>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</si>
  <si>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</si>
  <si>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</si>
  <si>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№12 (7-11 лет)</t>
  </si>
  <si>
    <t>-</t>
  </si>
  <si>
    <t>Хлеб пшеничный</t>
  </si>
  <si>
    <t>Хлеб ржаной</t>
  </si>
  <si>
    <t>МАОУ СОШ №12 (овз 7-11 лет)</t>
  </si>
  <si>
    <t>МАОУ СОШ № 12 ОВЗ  12 ЛЕТ И СТ</t>
  </si>
  <si>
    <t>Дата</t>
  </si>
  <si>
    <t>напиток</t>
  </si>
  <si>
    <t>МАОУ СОШ № 12 (12 ЛЕТ И СТ)</t>
  </si>
  <si>
    <t>МАОУ СОШ № 12 от 3-х до 7-ми лет</t>
  </si>
  <si>
    <t>Полдник</t>
  </si>
  <si>
    <t>булочное</t>
  </si>
  <si>
    <t>напитки</t>
  </si>
  <si>
    <t>конд изд</t>
  </si>
  <si>
    <t>соус</t>
  </si>
  <si>
    <t>фрукт</t>
  </si>
  <si>
    <t>Соки овощные, фруктовые и ягодные</t>
  </si>
  <si>
    <t>6/10</t>
  </si>
  <si>
    <t>54-3соус-2020</t>
  </si>
  <si>
    <t>3/10</t>
  </si>
  <si>
    <t>50</t>
  </si>
  <si>
    <t>Котлета "Детская" мясная</t>
  </si>
  <si>
    <t>46/3</t>
  </si>
  <si>
    <t>Макаронные изделия отварные с маслом</t>
  </si>
  <si>
    <t>Компот из смеси сухофруктов</t>
  </si>
  <si>
    <t>23/12</t>
  </si>
  <si>
    <t>Манник</t>
  </si>
  <si>
    <t xml:space="preserve">Соус красный основной </t>
  </si>
  <si>
    <t>выпечка</t>
  </si>
  <si>
    <t>Огурецы свежие порционно</t>
  </si>
  <si>
    <t>28/2</t>
  </si>
  <si>
    <t>Суп-пюре из гороха</t>
  </si>
  <si>
    <t>12/8</t>
  </si>
  <si>
    <t>Гуляш из мяса говядины</t>
  </si>
  <si>
    <t>3/3</t>
  </si>
  <si>
    <t>Пюре картофельное</t>
  </si>
  <si>
    <t>27/10</t>
  </si>
  <si>
    <t>Чай с сахаром</t>
  </si>
  <si>
    <t>40/2</t>
  </si>
  <si>
    <t>Гренки из пшеничного хлеба</t>
  </si>
  <si>
    <t>хлею</t>
  </si>
  <si>
    <t xml:space="preserve">Пюре картофельное </t>
  </si>
  <si>
    <t>Компот из смеси  сухофруктов</t>
  </si>
  <si>
    <t>Суп-пюре гороховый</t>
  </si>
  <si>
    <t xml:space="preserve">Гренки из пшеничного хлеба </t>
  </si>
  <si>
    <t>54-16к-2020</t>
  </si>
  <si>
    <t>Каша Дружба к</t>
  </si>
  <si>
    <t>4/13</t>
  </si>
  <si>
    <t>Сыр (порциями)</t>
  </si>
  <si>
    <t>Кисломолорчный продукт</t>
  </si>
  <si>
    <t>12/1</t>
  </si>
  <si>
    <t>Салат из белокочанной капусты морковью и яблоками</t>
  </si>
  <si>
    <t>16/2</t>
  </si>
  <si>
    <t>Суп картофельный с бобовыми (1-й вариант)</t>
  </si>
  <si>
    <t>12/7</t>
  </si>
  <si>
    <t>Котлеты рыбные любительские</t>
  </si>
  <si>
    <t>Картофельное пюре</t>
  </si>
  <si>
    <t>Компот из яблок</t>
  </si>
  <si>
    <t>37/12</t>
  </si>
  <si>
    <t>Пирожки печеные из сдобного тесто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</si>
</sst>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6" xfId="1" quotePrefix="1" applyFont="1" applyFill="1" applyBorder="1" applyProtection="1">
      <protection locked="0"/>
    </xf>
    <xf numFmtId="0" fontId="1" fillId="0" borderId="6" xfId="1" applyFont="1" applyFill="1" applyBorder="1" applyAlignment="1" applyProtection="1">
      <alignment wrapText="1"/>
      <protection locked="0"/>
    </xf>
    <xf numFmtId="1" fontId="1" fillId="0" borderId="6" xfId="1" applyNumberFormat="1" applyFont="1" applyFill="1" applyBorder="1" applyProtection="1">
      <protection locked="0"/>
    </xf>
    <xf numFmtId="2" fontId="1" fillId="0" borderId="6" xfId="1" applyNumberFormat="1" applyFont="1" applyFill="1" applyBorder="1" applyProtection="1">
      <protection locked="0"/>
    </xf>
    <xf numFmtId="1" fontId="1" fillId="0" borderId="7" xfId="1" applyNumberFormat="1" applyFont="1" applyFill="1" applyBorder="1" applyProtection="1">
      <protection locked="0"/>
    </xf>
    <xf numFmtId="0" fontId="1" fillId="0" borderId="1" xfId="1" quotePrefix="1" applyFont="1" applyFill="1" applyBorder="1" applyProtection="1">
      <protection locked="0"/>
    </xf>
    <xf numFmtId="0" fontId="1" fillId="0" borderId="1" xfId="1" applyFont="1" applyFill="1" applyBorder="1" applyAlignment="1" applyProtection="1">
      <alignment wrapText="1"/>
      <protection locked="0"/>
    </xf>
    <xf numFmtId="1" fontId="1" fillId="0" borderId="1" xfId="1" applyNumberFormat="1" applyFont="1" applyFill="1" applyBorder="1" applyProtection="1">
      <protection locked="0"/>
    </xf>
    <xf numFmtId="2" fontId="1" fillId="0" borderId="1" xfId="1" applyNumberFormat="1" applyFont="1" applyFill="1" applyBorder="1" applyProtection="1">
      <protection locked="0"/>
    </xf>
    <xf numFmtId="1" fontId="1" fillId="0" borderId="9" xfId="1" applyNumberFormat="1" applyFont="1" applyFill="1" applyBorder="1" applyProtection="1">
      <protection locked="0"/>
    </xf>
    <xf numFmtId="0" fontId="1" fillId="0" borderId="4" xfId="1" applyFont="1" applyFill="1" applyBorder="1" applyAlignment="1" applyProtection="1">
      <alignment wrapText="1"/>
      <protection locked="0"/>
    </xf>
    <xf numFmtId="1" fontId="1" fillId="0" borderId="4" xfId="1" applyNumberFormat="1" applyFont="1" applyFill="1" applyBorder="1" applyProtection="1">
      <protection locked="0"/>
    </xf>
    <xf numFmtId="2" fontId="1" fillId="0" borderId="4" xfId="1" applyNumberFormat="1" applyFont="1" applyFill="1" applyBorder="1" applyProtection="1">
      <protection locked="0"/>
    </xf>
    <xf numFmtId="1" fontId="1" fillId="0" borderId="16" xfId="1" applyNumberFormat="1" applyFont="1" applyFill="1" applyBorder="1" applyProtection="1">
      <protection locked="0"/>
    </xf>
    <xf numFmtId="0" fontId="1" fillId="0" borderId="0" xfId="1" applyFont="1" applyFill="1"/>
    <xf numFmtId="0" fontId="1" fillId="0" borderId="2" xfId="1" applyFont="1" applyFill="1" applyBorder="1" applyAlignment="1" applyProtection="1">
      <protection locked="0"/>
    </xf>
    <xf numFmtId="0" fontId="1" fillId="0" borderId="17" xfId="1" applyFont="1" applyFill="1" applyBorder="1" applyAlignment="1" applyProtection="1">
      <protection locked="0"/>
    </xf>
    <xf numFmtId="0" fontId="1" fillId="0" borderId="3" xfId="1" applyFont="1" applyFill="1" applyBorder="1" applyAlignment="1" applyProtection="1">
      <protection locked="0"/>
    </xf>
    <xf numFmtId="49" fontId="1" fillId="0" borderId="1" xfId="1" applyNumberFormat="1" applyFont="1" applyFill="1" applyBorder="1" applyProtection="1">
      <protection locked="0"/>
    </xf>
    <xf numFmtId="14" fontId="1" fillId="0" borderId="1" xfId="1" applyNumberFormat="1" applyFont="1" applyFill="1" applyBorder="1" applyProtection="1">
      <protection locked="0"/>
    </xf>
    <xf numFmtId="0" fontId="1" fillId="0" borderId="13" xfId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" fillId="0" borderId="15" xfId="1" applyFont="1" applyFill="1" applyBorder="1" applyAlignment="1">
      <alignment horizontal="center"/>
    </xf>
    <xf numFmtId="0" fontId="1" fillId="0" borderId="5" xfId="1" applyFont="1" applyFill="1" applyBorder="1"/>
    <xf numFmtId="0" fontId="1" fillId="0" borderId="6" xfId="1" applyFont="1" applyFill="1" applyBorder="1"/>
    <xf numFmtId="0" fontId="1" fillId="0" borderId="8" xfId="1" applyFont="1" applyFill="1" applyBorder="1"/>
    <xf numFmtId="0" fontId="1" fillId="0" borderId="1" xfId="1" applyFont="1" applyFill="1" applyBorder="1" applyProtection="1">
      <protection locked="0"/>
    </xf>
    <xf numFmtId="0" fontId="1" fillId="0" borderId="1" xfId="1" applyFont="1" applyFill="1" applyBorder="1"/>
    <xf numFmtId="0" fontId="1" fillId="0" borderId="10" xfId="1" applyFont="1" applyFill="1" applyBorder="1"/>
    <xf numFmtId="0" fontId="1" fillId="0" borderId="11" xfId="1" applyFont="1" applyFill="1" applyBorder="1" applyProtection="1">
      <protection locked="0"/>
    </xf>
    <xf numFmtId="0" fontId="1" fillId="0" borderId="11" xfId="1" applyFont="1" applyFill="1" applyBorder="1" applyAlignment="1" applyProtection="1">
      <alignment wrapText="1"/>
      <protection locked="0"/>
    </xf>
    <xf numFmtId="1" fontId="1" fillId="0" borderId="11" xfId="1" applyNumberFormat="1" applyFont="1" applyFill="1" applyBorder="1" applyProtection="1">
      <protection locked="0"/>
    </xf>
    <xf numFmtId="2" fontId="1" fillId="0" borderId="11" xfId="1" applyNumberFormat="1" applyFont="1" applyFill="1" applyBorder="1" applyProtection="1">
      <protection locked="0"/>
    </xf>
    <xf numFmtId="1" fontId="1" fillId="0" borderId="12" xfId="1" applyNumberFormat="1" applyFont="1" applyFill="1" applyBorder="1" applyProtection="1">
      <protection locked="0"/>
    </xf>
    <xf numFmtId="0" fontId="1" fillId="0" borderId="4" xfId="1" applyFont="1" applyFill="1" applyBorder="1"/>
    <xf numFmtId="0" fontId="0" fillId="0" borderId="2" xfId="1" applyFont="1" applyFill="1" applyBorder="1" applyAlignment="1" applyProtection="1">
      <protection locked="0"/>
    </xf>
    <xf numFmtId="0" fontId="1" fillId="3" borderId="0" xfId="1" applyFont="1" applyFill="1"/>
    <xf numFmtId="49" fontId="1" fillId="3" borderId="1" xfId="1" applyNumberFormat="1" applyFont="1" applyFill="1" applyBorder="1" applyProtection="1">
      <protection locked="0"/>
    </xf>
    <xf numFmtId="14" fontId="1" fillId="3" borderId="1" xfId="1" applyNumberFormat="1" applyFont="1" applyFill="1" applyBorder="1" applyProtection="1">
      <protection locked="0"/>
    </xf>
    <xf numFmtId="0" fontId="1" fillId="3" borderId="13" xfId="1" applyFont="1" applyFill="1" applyBorder="1" applyAlignment="1">
      <alignment horizontal="center"/>
    </xf>
    <xf numFmtId="0" fontId="1" fillId="3" borderId="14" xfId="1" applyFont="1" applyFill="1" applyBorder="1" applyAlignment="1">
      <alignment horizontal="center"/>
    </xf>
    <xf numFmtId="0" fontId="1" fillId="3" borderId="15" xfId="1" applyFont="1" applyFill="1" applyBorder="1" applyAlignment="1">
      <alignment horizontal="center"/>
    </xf>
    <xf numFmtId="0" fontId="1" fillId="3" borderId="5" xfId="1" applyFont="1" applyFill="1" applyBorder="1"/>
    <xf numFmtId="0" fontId="1" fillId="3" borderId="6" xfId="1" applyFont="1" applyFill="1" applyBorder="1"/>
    <xf numFmtId="0" fontId="1" fillId="3" borderId="6" xfId="1" quotePrefix="1" applyFont="1" applyFill="1" applyBorder="1" applyProtection="1">
      <protection locked="0"/>
    </xf>
    <xf numFmtId="0" fontId="1" fillId="3" borderId="6" xfId="1" applyFont="1" applyFill="1" applyBorder="1" applyAlignment="1" applyProtection="1">
      <alignment wrapText="1"/>
      <protection locked="0"/>
    </xf>
    <xf numFmtId="1" fontId="1" fillId="3" borderId="6" xfId="1" applyNumberFormat="1" applyFont="1" applyFill="1" applyBorder="1" applyProtection="1">
      <protection locked="0"/>
    </xf>
    <xf numFmtId="2" fontId="1" fillId="3" borderId="6" xfId="1" applyNumberFormat="1" applyFont="1" applyFill="1" applyBorder="1" applyProtection="1">
      <protection locked="0"/>
    </xf>
    <xf numFmtId="1" fontId="1" fillId="3" borderId="7" xfId="1" applyNumberFormat="1" applyFont="1" applyFill="1" applyBorder="1" applyProtection="1">
      <protection locked="0"/>
    </xf>
    <xf numFmtId="0" fontId="1" fillId="3" borderId="8" xfId="1" applyFont="1" applyFill="1" applyBorder="1"/>
    <xf numFmtId="0" fontId="1" fillId="3" borderId="1" xfId="1" applyFont="1" applyFill="1" applyBorder="1" applyProtection="1">
      <protection locked="0"/>
    </xf>
    <xf numFmtId="0" fontId="1" fillId="3" borderId="1" xfId="1" quotePrefix="1" applyFont="1" applyFill="1" applyBorder="1" applyProtection="1">
      <protection locked="0"/>
    </xf>
    <xf numFmtId="0" fontId="1" fillId="3" borderId="1" xfId="1" applyFont="1" applyFill="1" applyBorder="1" applyAlignment="1" applyProtection="1">
      <alignment wrapText="1"/>
      <protection locked="0"/>
    </xf>
    <xf numFmtId="1" fontId="1" fillId="3" borderId="1" xfId="1" applyNumberFormat="1" applyFont="1" applyFill="1" applyBorder="1" applyProtection="1">
      <protection locked="0"/>
    </xf>
    <xf numFmtId="2" fontId="1" fillId="3" borderId="1" xfId="1" applyNumberFormat="1" applyFont="1" applyFill="1" applyBorder="1" applyProtection="1">
      <protection locked="0"/>
    </xf>
    <xf numFmtId="1" fontId="1" fillId="3" borderId="9" xfId="1" applyNumberFormat="1" applyFont="1" applyFill="1" applyBorder="1" applyProtection="1">
      <protection locked="0"/>
    </xf>
    <xf numFmtId="0" fontId="1" fillId="3" borderId="1" xfId="1" applyFont="1" applyFill="1" applyBorder="1"/>
    <xf numFmtId="0" fontId="1" fillId="3" borderId="4" xfId="1" quotePrefix="1" applyFont="1" applyFill="1" applyBorder="1" applyProtection="1">
      <protection locked="0"/>
    </xf>
    <xf numFmtId="0" fontId="1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ont="1" applyFill="1" applyBorder="1" applyProtection="1">
      <protection locked="0"/>
    </xf>
    <xf numFmtId="2" fontId="1" fillId="3" borderId="4" xfId="1" applyNumberFormat="1" applyFont="1" applyFill="1" applyBorder="1" applyProtection="1">
      <protection locked="0"/>
    </xf>
    <xf numFmtId="1" fontId="1" fillId="3" borderId="16" xfId="1" applyNumberFormat="1" applyFont="1" applyFill="1" applyBorder="1" applyProtection="1">
      <protection locked="0"/>
    </xf>
    <xf numFmtId="0" fontId="1" fillId="3" borderId="18" xfId="1" applyFont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ont="1" applyFill="1" applyBorder="1" applyProtection="1">
      <protection locked="0"/>
    </xf>
    <xf numFmtId="1" fontId="1" fillId="3" borderId="19" xfId="1" applyNumberFormat="1" applyFont="1" applyFill="1" applyBorder="1" applyProtection="1">
      <protection locked="0"/>
    </xf>
    <xf numFmtId="0" fontId="1" fillId="3" borderId="10" xfId="1" applyFont="1" applyFill="1" applyBorder="1"/>
    <xf numFmtId="0" fontId="1" fillId="3" borderId="11" xfId="1" applyFont="1" applyFill="1" applyBorder="1" applyProtection="1">
      <protection locked="0"/>
    </xf>
    <xf numFmtId="0" fontId="1" fillId="3" borderId="11" xfId="1" applyFont="1" applyFill="1" applyBorder="1" applyAlignment="1" applyProtection="1">
      <alignment wrapText="1"/>
      <protection locked="0"/>
    </xf>
    <xf numFmtId="1" fontId="1" fillId="3" borderId="11" xfId="1" applyNumberFormat="1" applyFont="1" applyFill="1" applyBorder="1" applyProtection="1">
      <protection locked="0"/>
    </xf>
    <xf numFmtId="2" fontId="1" fillId="3" borderId="11" xfId="1" applyNumberFormat="1" applyFont="1" applyFill="1" applyBorder="1" applyProtection="1">
      <protection locked="0"/>
    </xf>
    <xf numFmtId="1" fontId="1" fillId="3" borderId="12" xfId="1" applyNumberFormat="1" applyFont="1" applyFill="1" applyBorder="1" applyProtection="1">
      <protection locked="0"/>
    </xf>
    <xf numFmtId="2" fontId="2" fillId="3" borderId="11" xfId="1" applyNumberFormat="1" applyFont="1" applyFill="1" applyBorder="1" applyProtection="1">
      <protection locked="0"/>
    </xf>
    <xf numFmtId="0" fontId="1" fillId="3" borderId="4" xfId="1" applyFont="1" applyFill="1" applyBorder="1"/>
    <xf numFmtId="2" fontId="2" fillId="3" borderId="18" xfId="1" applyNumberFormat="1" applyFont="1" applyFill="1" applyBorder="1" applyProtection="1">
      <protection locked="0"/>
    </xf>
    <xf numFmtId="0" fontId="1" fillId="3" borderId="11" xfId="1" quotePrefix="1" applyFont="1" applyFill="1" applyBorder="1" applyProtection="1">
      <protection locked="0"/>
    </xf>
    <xf numFmtId="0" fontId="0" fillId="0" borderId="0" xfId="0" applyBorder="1"/>
    <xf numFmtId="0" fontId="0" fillId="0" borderId="1" xfId="1" applyFont="1" applyFill="1" applyBorder="1" applyProtection="1">
      <protection locked="0"/>
    </xf>
    <xf numFmtId="0" fontId="0" fillId="0" borderId="6" xfId="1" applyFont="1" applyFill="1" applyBorder="1" applyAlignment="1" applyProtection="1">
      <alignment wrapText="1"/>
      <protection locked="0"/>
    </xf>
    <xf numFmtId="0" fontId="0" fillId="3" borderId="1" xfId="1" applyFont="1" applyFill="1" applyBorder="1" applyProtection="1">
      <protection locked="0"/>
    </xf>
    <xf numFmtId="0" fontId="0" fillId="0" borderId="11" xfId="0" applyBorder="1"/>
    <xf numFmtId="0" fontId="0" fillId="0" borderId="11" xfId="1" applyFont="1" applyFill="1" applyBorder="1" applyProtection="1">
      <protection locked="0"/>
    </xf>
    <xf numFmtId="0" fontId="1" fillId="0" borderId="4" xfId="1" applyFont="1" applyFill="1" applyBorder="1" applyProtection="1">
      <protection locked="0"/>
    </xf>
    <xf numFmtId="0" fontId="0" fillId="3" borderId="4" xfId="0" applyFill="1" applyBorder="1"/>
    <xf numFmtId="0" fontId="0" fillId="0" borderId="22" xfId="0" applyFill="1" applyBorder="1"/>
    <xf numFmtId="1" fontId="0" fillId="0" borderId="1" xfId="0" applyNumberFormat="1" applyBorder="1"/>
    <xf numFmtId="1" fontId="0" fillId="0" borderId="9" xfId="0" applyNumberFormat="1" applyBorder="1"/>
    <xf numFmtId="0" fontId="0" fillId="0" borderId="13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" fillId="0" borderId="11" xfId="1" quotePrefix="1" applyFont="1" applyFill="1" applyBorder="1" applyProtection="1">
      <protection locked="0"/>
    </xf>
    <xf numFmtId="2" fontId="3" fillId="3" borderId="1" xfId="1" applyNumberFormat="1" applyFont="1" applyFill="1" applyBorder="1" applyProtection="1">
      <protection locked="0"/>
    </xf>
    <xf numFmtId="0" fontId="0" fillId="0" borderId="18" xfId="0" applyBorder="1"/>
    <xf numFmtId="1" fontId="0" fillId="0" borderId="11" xfId="0" applyNumberFormat="1" applyBorder="1"/>
    <xf numFmtId="1" fontId="0" fillId="0" borderId="12" xfId="0" applyNumberFormat="1" applyBorder="1"/>
    <xf numFmtId="0" fontId="0" fillId="0" borderId="9" xfId="0" applyBorder="1"/>
    <xf numFmtId="1" fontId="0" fillId="0" borderId="6" xfId="0" applyNumberFormat="1" applyBorder="1"/>
    <xf numFmtId="1" fontId="0" fillId="0" borderId="7" xfId="0" applyNumberFormat="1" applyBorder="1"/>
    <xf numFmtId="2" fontId="3" fillId="3" borderId="4" xfId="1" applyNumberFormat="1" applyFont="1" applyFill="1" applyBorder="1" applyProtection="1">
      <protection locked="0"/>
    </xf>
    <xf numFmtId="0" fontId="0" fillId="0" borderId="4" xfId="0" applyBorder="1"/>
    <xf numFmtId="0" fontId="0" fillId="0" borderId="23" xfId="0" applyBorder="1"/>
    <xf numFmtId="1" fontId="0" fillId="0" borderId="4" xfId="0" applyNumberFormat="1" applyBorder="1"/>
    <xf numFmtId="1" fontId="0" fillId="0" borderId="16" xfId="0" applyNumberFormat="1" applyBorder="1"/>
    <xf numFmtId="0" fontId="0" fillId="0" borderId="1" xfId="1" quotePrefix="1" applyFont="1" applyFill="1" applyBorder="1" applyProtection="1">
      <protection locked="0"/>
    </xf>
    <xf numFmtId="2" fontId="3" fillId="0" borderId="1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2" xfId="1" applyFont="1" applyFill="1" applyBorder="1" applyAlignment="1" applyProtection="1">
      <protection locked="0"/>
    </xf>
    <xf numFmtId="0" fontId="1" fillId="3" borderId="17" xfId="1" applyFont="1" applyFill="1" applyBorder="1" applyAlignment="1" applyProtection="1">
      <protection locked="0"/>
    </xf>
    <xf numFmtId="0" fontId="1" fillId="3" borderId="3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42" t="s">
        <v>27</v>
      </c>
      <c r="C1" s="143"/>
      <c r="D1" s="144"/>
      <c r="E1" t="s">
        <v>22</v>
      </c>
      <c r="F1" s="23"/>
      <c r="I1" t="s">
        <v>1</v>
      </c>
      <c r="J1" s="22">
        <v>45415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124" t="s">
        <v>10</v>
      </c>
      <c r="B4" s="5" t="s">
        <v>11</v>
      </c>
      <c r="C4" s="6" t="s">
        <v>47</v>
      </c>
      <c r="D4" s="32" t="s">
        <v>48</v>
      </c>
      <c r="E4" s="14">
        <v>90</v>
      </c>
      <c r="F4" s="24">
        <v>39.89</v>
      </c>
      <c r="G4" s="14">
        <v>331.88076899999993</v>
      </c>
      <c r="H4" s="14">
        <v>12.58</v>
      </c>
      <c r="I4" s="14">
        <v>26.52</v>
      </c>
      <c r="J4" s="15">
        <v>11.18</v>
      </c>
    </row>
    <row r="5" spans="1:10" x14ac:dyDescent="0.25">
      <c r="A5" s="125"/>
      <c r="B5" s="1" t="s">
        <v>12</v>
      </c>
      <c r="C5" s="28" t="s">
        <v>44</v>
      </c>
      <c r="D5" s="36" t="s">
        <v>51</v>
      </c>
      <c r="E5" s="29">
        <v>200</v>
      </c>
      <c r="F5" s="30">
        <v>15.8</v>
      </c>
      <c r="G5" s="29">
        <v>87.598919999999993</v>
      </c>
      <c r="H5" s="29">
        <v>1.02</v>
      </c>
      <c r="I5" s="29">
        <v>0.06</v>
      </c>
      <c r="J5" s="31">
        <v>23.18</v>
      </c>
    </row>
    <row r="6" spans="1:10" x14ac:dyDescent="0.25">
      <c r="A6" s="125"/>
      <c r="B6" s="1" t="s">
        <v>23</v>
      </c>
      <c r="C6" s="2" t="s">
        <v>28</v>
      </c>
      <c r="D6" s="33" t="s">
        <v>29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0" x14ac:dyDescent="0.25">
      <c r="A7" s="125"/>
      <c r="B7" s="1" t="s">
        <v>20</v>
      </c>
      <c r="C7" s="2"/>
      <c r="D7" s="33"/>
      <c r="E7" s="16"/>
      <c r="F7" s="25"/>
      <c r="G7" s="16"/>
      <c r="H7" s="16"/>
      <c r="I7" s="16"/>
      <c r="J7" s="17"/>
    </row>
    <row r="8" spans="1:10" x14ac:dyDescent="0.25">
      <c r="A8" s="125"/>
      <c r="B8" s="2" t="s">
        <v>18</v>
      </c>
      <c r="C8" s="2" t="s">
        <v>49</v>
      </c>
      <c r="D8" s="33" t="s">
        <v>50</v>
      </c>
      <c r="E8" s="16">
        <v>150</v>
      </c>
      <c r="F8" s="25">
        <v>10.5</v>
      </c>
      <c r="G8" s="16">
        <v>183.94017449999998</v>
      </c>
      <c r="H8" s="16">
        <v>5.3</v>
      </c>
      <c r="I8" s="16">
        <v>2.98</v>
      </c>
      <c r="J8" s="17">
        <v>34.11</v>
      </c>
    </row>
    <row r="9" spans="1:10" x14ac:dyDescent="0.25">
      <c r="A9" s="125"/>
      <c r="B9" s="2" t="s">
        <v>55</v>
      </c>
      <c r="C9" s="2" t="s">
        <v>52</v>
      </c>
      <c r="D9" s="33" t="s">
        <v>53</v>
      </c>
      <c r="E9" s="16">
        <v>80</v>
      </c>
      <c r="F9" s="25">
        <v>15.79</v>
      </c>
      <c r="G9" s="16">
        <v>253.25233466666674</v>
      </c>
      <c r="H9" s="16">
        <v>5.21</v>
      </c>
      <c r="I9" s="16">
        <v>6.13</v>
      </c>
      <c r="J9" s="17">
        <v>45.31</v>
      </c>
    </row>
    <row r="10" spans="1:10" x14ac:dyDescent="0.25">
      <c r="A10" s="125"/>
      <c r="B10" s="3" t="s">
        <v>41</v>
      </c>
      <c r="C10" s="2" t="s">
        <v>45</v>
      </c>
      <c r="D10" s="33" t="s">
        <v>54</v>
      </c>
      <c r="E10" s="16">
        <v>20</v>
      </c>
      <c r="F10" s="25">
        <v>2.8</v>
      </c>
      <c r="G10" s="16">
        <v>12.370830999999997</v>
      </c>
      <c r="H10" s="16">
        <v>0.28999999999999998</v>
      </c>
      <c r="I10" s="16">
        <v>0.45</v>
      </c>
      <c r="J10" s="17">
        <v>1.83</v>
      </c>
    </row>
    <row r="11" spans="1:10" ht="15.75" thickBot="1" x14ac:dyDescent="0.3">
      <c r="A11" s="126"/>
      <c r="B11" s="9" t="s">
        <v>23</v>
      </c>
      <c r="C11" s="9" t="s">
        <v>28</v>
      </c>
      <c r="D11" s="34" t="s">
        <v>30</v>
      </c>
      <c r="E11" s="18">
        <v>25</v>
      </c>
      <c r="F11" s="26">
        <v>1.08</v>
      </c>
      <c r="G11" s="18">
        <v>48.344999999999999</v>
      </c>
      <c r="H11" s="18">
        <v>1.65</v>
      </c>
      <c r="I11" s="18">
        <v>0.3</v>
      </c>
      <c r="J11" s="19">
        <v>10.43</v>
      </c>
    </row>
    <row r="12" spans="1:10" x14ac:dyDescent="0.25">
      <c r="A12" s="7" t="s">
        <v>13</v>
      </c>
      <c r="B12" s="120" t="s">
        <v>20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2"/>
      <c r="C13" s="2"/>
      <c r="D13" s="33"/>
      <c r="E13" s="16"/>
      <c r="F13" s="25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x14ac:dyDescent="0.25">
      <c r="A15" s="4" t="s">
        <v>14</v>
      </c>
      <c r="B15" s="5" t="s">
        <v>15</v>
      </c>
      <c r="C15" s="6" t="s">
        <v>28</v>
      </c>
      <c r="D15" s="32" t="s">
        <v>56</v>
      </c>
      <c r="E15" s="14">
        <v>60</v>
      </c>
      <c r="F15" s="24">
        <v>9.4700000000000006</v>
      </c>
      <c r="G15" s="14">
        <v>9.3668399999999998</v>
      </c>
      <c r="H15" s="14">
        <v>0.47</v>
      </c>
      <c r="I15" s="14">
        <v>0.06</v>
      </c>
      <c r="J15" s="15">
        <v>2.06</v>
      </c>
    </row>
    <row r="16" spans="1:10" x14ac:dyDescent="0.25">
      <c r="A16" s="7"/>
      <c r="B16" s="1" t="s">
        <v>16</v>
      </c>
      <c r="C16" s="2" t="s">
        <v>57</v>
      </c>
      <c r="D16" s="33" t="s">
        <v>58</v>
      </c>
      <c r="E16" s="16">
        <v>200</v>
      </c>
      <c r="F16" s="25">
        <v>18.91</v>
      </c>
      <c r="G16" s="16">
        <v>107.307316</v>
      </c>
      <c r="H16" s="16">
        <v>5.47</v>
      </c>
      <c r="I16" s="16">
        <v>1.97</v>
      </c>
      <c r="J16" s="17">
        <v>18.239999999999998</v>
      </c>
    </row>
    <row r="17" spans="1:10" x14ac:dyDescent="0.25">
      <c r="A17" s="7"/>
      <c r="B17" s="1" t="s">
        <v>17</v>
      </c>
      <c r="C17" s="2" t="s">
        <v>59</v>
      </c>
      <c r="D17" s="33" t="s">
        <v>60</v>
      </c>
      <c r="E17" s="16">
        <v>100</v>
      </c>
      <c r="F17" s="25">
        <v>54.6</v>
      </c>
      <c r="G17" s="16">
        <v>207.40481</v>
      </c>
      <c r="H17" s="16">
        <v>14.48</v>
      </c>
      <c r="I17" s="16">
        <v>14.95</v>
      </c>
      <c r="J17" s="17">
        <v>3.9</v>
      </c>
    </row>
    <row r="18" spans="1:10" x14ac:dyDescent="0.25">
      <c r="A18" s="7"/>
      <c r="B18" s="1" t="s">
        <v>18</v>
      </c>
      <c r="C18" s="2" t="s">
        <v>61</v>
      </c>
      <c r="D18" s="33" t="s">
        <v>62</v>
      </c>
      <c r="E18" s="16">
        <v>150</v>
      </c>
      <c r="F18" s="25">
        <v>21.32</v>
      </c>
      <c r="G18" s="16">
        <v>132.58571249999997</v>
      </c>
      <c r="H18" s="16">
        <v>3.11</v>
      </c>
      <c r="I18" s="16">
        <v>3.67</v>
      </c>
      <c r="J18" s="17">
        <v>22.07</v>
      </c>
    </row>
    <row r="19" spans="1:10" x14ac:dyDescent="0.25">
      <c r="A19" s="7"/>
      <c r="B19" s="1" t="s">
        <v>19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24</v>
      </c>
      <c r="C20" s="2" t="s">
        <v>65</v>
      </c>
      <c r="D20" s="33" t="s">
        <v>66</v>
      </c>
      <c r="E20" s="16">
        <v>15</v>
      </c>
      <c r="F20" s="25">
        <v>1.27</v>
      </c>
      <c r="G20" s="16">
        <v>40.305257999999995</v>
      </c>
      <c r="H20" s="16">
        <v>1.29</v>
      </c>
      <c r="I20" s="16">
        <v>0.13</v>
      </c>
      <c r="J20" s="17">
        <v>8.48</v>
      </c>
    </row>
    <row r="21" spans="1:10" x14ac:dyDescent="0.25">
      <c r="A21" s="7"/>
      <c r="B21" s="1" t="s">
        <v>21</v>
      </c>
      <c r="C21" s="2" t="s">
        <v>28</v>
      </c>
      <c r="D21" s="33" t="s">
        <v>30</v>
      </c>
      <c r="E21" s="16">
        <v>25</v>
      </c>
      <c r="F21" s="25">
        <v>1.08</v>
      </c>
      <c r="G21" s="16">
        <v>48.344999999999999</v>
      </c>
      <c r="H21" s="16">
        <v>1.65</v>
      </c>
      <c r="I21" s="16">
        <v>0.3</v>
      </c>
      <c r="J21" s="17">
        <v>10.43</v>
      </c>
    </row>
    <row r="22" spans="1:10" x14ac:dyDescent="0.25">
      <c r="A22" s="7"/>
      <c r="B22" s="121" t="s">
        <v>40</v>
      </c>
      <c r="C22" s="2"/>
      <c r="D22" s="33"/>
      <c r="E22" s="16"/>
      <c r="F22" s="25"/>
      <c r="G22" s="16"/>
      <c r="H22" s="16"/>
      <c r="I22" s="16"/>
      <c r="J22" s="17"/>
    </row>
    <row r="23" spans="1:10" ht="15.75" thickBot="1" x14ac:dyDescent="0.3">
      <c r="A23" s="8"/>
      <c r="B23" s="9" t="s">
        <v>34</v>
      </c>
      <c r="C23" s="2" t="s">
        <v>63</v>
      </c>
      <c r="D23" s="33" t="s">
        <v>64</v>
      </c>
      <c r="E23" s="16">
        <v>200</v>
      </c>
      <c r="F23" s="25">
        <v>5</v>
      </c>
      <c r="G23" s="16">
        <v>37.802231999999989</v>
      </c>
      <c r="H23" s="16">
        <v>0.08</v>
      </c>
      <c r="I23" s="16">
        <v>0.02</v>
      </c>
      <c r="J23" s="17">
        <v>9.84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42" t="s">
        <v>31</v>
      </c>
      <c r="C1" s="143"/>
      <c r="D1" s="144"/>
      <c r="E1" t="s">
        <v>22</v>
      </c>
      <c r="F1" s="23"/>
      <c r="I1" t="s">
        <v>1</v>
      </c>
      <c r="J1" s="22">
        <v>45415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 t="s">
        <v>10</v>
      </c>
      <c r="B4" s="5" t="s">
        <v>11</v>
      </c>
      <c r="C4" s="6" t="s">
        <v>47</v>
      </c>
      <c r="D4" s="32" t="s">
        <v>48</v>
      </c>
      <c r="E4" s="14">
        <v>90</v>
      </c>
      <c r="F4" s="24">
        <v>39.89</v>
      </c>
      <c r="G4" s="14">
        <v>331.88076899999993</v>
      </c>
      <c r="H4" s="14">
        <v>12.58</v>
      </c>
      <c r="I4" s="14">
        <v>26.52</v>
      </c>
      <c r="J4" s="15">
        <v>11.18</v>
      </c>
    </row>
    <row r="5" spans="1:11" x14ac:dyDescent="0.25">
      <c r="A5" s="7"/>
      <c r="B5" s="1" t="s">
        <v>12</v>
      </c>
      <c r="C5" s="2" t="s">
        <v>44</v>
      </c>
      <c r="D5" s="33" t="s">
        <v>51</v>
      </c>
      <c r="E5" s="16">
        <v>200</v>
      </c>
      <c r="F5" s="25">
        <v>15.8</v>
      </c>
      <c r="G5" s="16">
        <v>87.598919999999993</v>
      </c>
      <c r="H5" s="16">
        <v>1.02</v>
      </c>
      <c r="I5" s="16">
        <v>0.06</v>
      </c>
      <c r="J5" s="17">
        <v>23.18</v>
      </c>
    </row>
    <row r="6" spans="1:11" x14ac:dyDescent="0.25">
      <c r="A6" s="7"/>
      <c r="B6" s="1" t="s">
        <v>23</v>
      </c>
      <c r="C6" s="2" t="s">
        <v>28</v>
      </c>
      <c r="D6" s="33" t="s">
        <v>29</v>
      </c>
      <c r="E6" s="16">
        <v>25</v>
      </c>
      <c r="F6" s="25">
        <v>1.1399999999999999</v>
      </c>
      <c r="G6" s="16">
        <v>55.975249999999996</v>
      </c>
      <c r="H6" s="16">
        <v>1.65</v>
      </c>
      <c r="I6" s="16">
        <v>0.16</v>
      </c>
      <c r="J6" s="17">
        <v>11.73</v>
      </c>
    </row>
    <row r="7" spans="1:11" x14ac:dyDescent="0.25">
      <c r="A7" s="7"/>
      <c r="B7" s="129" t="s">
        <v>42</v>
      </c>
      <c r="C7" s="2"/>
      <c r="D7" s="33"/>
      <c r="E7" s="16"/>
      <c r="F7" s="25"/>
      <c r="G7" s="16"/>
      <c r="H7" s="16"/>
      <c r="I7" s="16"/>
      <c r="J7" s="17"/>
    </row>
    <row r="8" spans="1:11" x14ac:dyDescent="0.25">
      <c r="A8" s="7"/>
      <c r="B8" s="129" t="s">
        <v>15</v>
      </c>
      <c r="C8" s="2"/>
      <c r="D8" s="33"/>
      <c r="E8" s="16"/>
      <c r="F8" s="25"/>
      <c r="G8" s="16"/>
      <c r="H8" s="16"/>
      <c r="I8" s="16"/>
      <c r="J8" s="17"/>
    </row>
    <row r="9" spans="1:11" x14ac:dyDescent="0.25">
      <c r="A9" s="7"/>
      <c r="B9" s="2" t="s">
        <v>55</v>
      </c>
      <c r="C9" s="2" t="s">
        <v>52</v>
      </c>
      <c r="D9" s="33" t="s">
        <v>53</v>
      </c>
      <c r="E9" s="16">
        <v>80</v>
      </c>
      <c r="F9" s="25">
        <v>15.79</v>
      </c>
      <c r="G9" s="16">
        <v>253.25233466666674</v>
      </c>
      <c r="H9" s="16">
        <v>5.21</v>
      </c>
      <c r="I9" s="16">
        <v>6.13</v>
      </c>
      <c r="J9" s="17">
        <v>45.31</v>
      </c>
    </row>
    <row r="10" spans="1:11" x14ac:dyDescent="0.25">
      <c r="A10" s="7"/>
      <c r="B10" s="2" t="s">
        <v>41</v>
      </c>
      <c r="C10" s="2" t="s">
        <v>45</v>
      </c>
      <c r="D10" s="33" t="s">
        <v>54</v>
      </c>
      <c r="E10" s="16">
        <v>20</v>
      </c>
      <c r="F10" s="25">
        <v>2.8</v>
      </c>
      <c r="G10" s="16">
        <v>12.370830999999997</v>
      </c>
      <c r="H10" s="16">
        <v>0.28999999999999998</v>
      </c>
      <c r="I10" s="16">
        <v>0.45</v>
      </c>
      <c r="J10" s="17">
        <v>1.83</v>
      </c>
    </row>
    <row r="11" spans="1:11" x14ac:dyDescent="0.25">
      <c r="A11" s="7"/>
      <c r="B11" s="3" t="s">
        <v>18</v>
      </c>
      <c r="C11" s="2" t="s">
        <v>49</v>
      </c>
      <c r="D11" s="33" t="s">
        <v>50</v>
      </c>
      <c r="E11" s="16">
        <v>150</v>
      </c>
      <c r="F11" s="25">
        <v>10.5</v>
      </c>
      <c r="G11" s="16">
        <v>183.94017449999998</v>
      </c>
      <c r="H11" s="16">
        <v>5.3</v>
      </c>
      <c r="I11" s="16">
        <v>2.98</v>
      </c>
      <c r="J11" s="17">
        <v>34.11</v>
      </c>
      <c r="K11" s="113"/>
    </row>
    <row r="12" spans="1:11" ht="15.75" thickBot="1" x14ac:dyDescent="0.3">
      <c r="A12" s="7"/>
      <c r="B12" s="3" t="s">
        <v>67</v>
      </c>
      <c r="C12" s="2" t="s">
        <v>28</v>
      </c>
      <c r="D12" s="33" t="s">
        <v>30</v>
      </c>
      <c r="E12" s="16">
        <v>25</v>
      </c>
      <c r="F12" s="25">
        <v>1.08</v>
      </c>
      <c r="G12" s="16">
        <v>48.344999999999999</v>
      </c>
      <c r="H12" s="16">
        <v>1.65</v>
      </c>
      <c r="I12" s="16">
        <v>0.3</v>
      </c>
      <c r="J12" s="17">
        <v>10.43</v>
      </c>
      <c r="K12" s="113"/>
    </row>
    <row r="13" spans="1:11" x14ac:dyDescent="0.25">
      <c r="A13" s="4" t="s">
        <v>13</v>
      </c>
      <c r="B13" s="10" t="s">
        <v>20</v>
      </c>
      <c r="C13" s="6"/>
      <c r="D13" s="32"/>
      <c r="E13" s="14"/>
      <c r="F13" s="24"/>
      <c r="G13" s="14"/>
      <c r="H13" s="14"/>
      <c r="I13" s="14"/>
      <c r="J13" s="15"/>
    </row>
    <row r="14" spans="1:11" x14ac:dyDescent="0.25">
      <c r="A14" s="7"/>
      <c r="B14" s="2"/>
      <c r="C14" s="2"/>
      <c r="D14" s="33"/>
      <c r="E14" s="16"/>
      <c r="F14" s="25"/>
      <c r="G14" s="16"/>
      <c r="H14" s="16"/>
      <c r="I14" s="16"/>
      <c r="J14" s="17"/>
    </row>
    <row r="15" spans="1:11" ht="15.75" thickBot="1" x14ac:dyDescent="0.3">
      <c r="A15" s="8"/>
      <c r="B15" s="9"/>
      <c r="C15" s="9"/>
      <c r="D15" s="34"/>
      <c r="E15" s="18"/>
      <c r="F15" s="26"/>
      <c r="G15" s="18"/>
      <c r="H15" s="18"/>
      <c r="I15" s="18"/>
      <c r="J15" s="19"/>
    </row>
    <row r="16" spans="1:11" x14ac:dyDescent="0.25">
      <c r="A16" s="4" t="s">
        <v>14</v>
      </c>
      <c r="B16" s="5" t="s">
        <v>15</v>
      </c>
      <c r="C16" s="6" t="s">
        <v>28</v>
      </c>
      <c r="D16" s="32" t="s">
        <v>56</v>
      </c>
      <c r="E16" s="14">
        <v>60</v>
      </c>
      <c r="F16" s="24">
        <v>9.4700000000000006</v>
      </c>
      <c r="G16" s="14">
        <v>9.3668399999999998</v>
      </c>
      <c r="H16" s="14">
        <v>0.47</v>
      </c>
      <c r="I16" s="14">
        <v>0.06</v>
      </c>
      <c r="J16" s="15">
        <v>2.06</v>
      </c>
    </row>
    <row r="17" spans="1:10" x14ac:dyDescent="0.25">
      <c r="A17" s="7"/>
      <c r="B17" s="1" t="s">
        <v>16</v>
      </c>
      <c r="C17" s="2" t="s">
        <v>57</v>
      </c>
      <c r="D17" s="33" t="s">
        <v>58</v>
      </c>
      <c r="E17" s="16">
        <v>200</v>
      </c>
      <c r="F17" s="25">
        <v>18.91</v>
      </c>
      <c r="G17" s="16">
        <v>107.307316</v>
      </c>
      <c r="H17" s="16">
        <v>5.47</v>
      </c>
      <c r="I17" s="16">
        <v>1.97</v>
      </c>
      <c r="J17" s="17">
        <v>18.239999999999998</v>
      </c>
    </row>
    <row r="18" spans="1:10" x14ac:dyDescent="0.25">
      <c r="A18" s="7"/>
      <c r="B18" s="1" t="s">
        <v>17</v>
      </c>
      <c r="C18" s="2" t="s">
        <v>59</v>
      </c>
      <c r="D18" s="33" t="s">
        <v>60</v>
      </c>
      <c r="E18" s="16">
        <v>100</v>
      </c>
      <c r="F18" s="25">
        <v>54.6</v>
      </c>
      <c r="G18" s="16">
        <v>207.40481</v>
      </c>
      <c r="H18" s="16">
        <v>14.48</v>
      </c>
      <c r="I18" s="16">
        <v>14.95</v>
      </c>
      <c r="J18" s="17">
        <v>3.9</v>
      </c>
    </row>
    <row r="19" spans="1:10" x14ac:dyDescent="0.25">
      <c r="A19" s="7"/>
      <c r="B19" s="1" t="s">
        <v>18</v>
      </c>
      <c r="C19" s="2" t="s">
        <v>61</v>
      </c>
      <c r="D19" s="33" t="s">
        <v>68</v>
      </c>
      <c r="E19" s="16">
        <v>150</v>
      </c>
      <c r="F19" s="25">
        <v>21.32</v>
      </c>
      <c r="G19" s="16">
        <v>132.58571249999997</v>
      </c>
      <c r="H19" s="16">
        <v>3.11</v>
      </c>
      <c r="I19" s="16">
        <v>3.67</v>
      </c>
      <c r="J19" s="17">
        <v>22.07</v>
      </c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24</v>
      </c>
      <c r="C21" s="2" t="s">
        <v>65</v>
      </c>
      <c r="D21" s="33" t="s">
        <v>66</v>
      </c>
      <c r="E21" s="16">
        <v>15</v>
      </c>
      <c r="F21" s="25">
        <v>1.27</v>
      </c>
      <c r="G21" s="16">
        <v>40.305257999999995</v>
      </c>
      <c r="H21" s="16">
        <v>1.29</v>
      </c>
      <c r="I21" s="16">
        <v>0.13</v>
      </c>
      <c r="J21" s="17">
        <v>8.48</v>
      </c>
    </row>
    <row r="22" spans="1:10" x14ac:dyDescent="0.25">
      <c r="A22" s="7"/>
      <c r="B22" s="1" t="s">
        <v>21</v>
      </c>
      <c r="C22" s="2" t="s">
        <v>28</v>
      </c>
      <c r="D22" s="33" t="s">
        <v>30</v>
      </c>
      <c r="E22" s="16">
        <v>25</v>
      </c>
      <c r="F22" s="25">
        <v>1.08</v>
      </c>
      <c r="G22" s="16">
        <v>48.344999999999999</v>
      </c>
      <c r="H22" s="16">
        <v>1.65</v>
      </c>
      <c r="I22" s="16">
        <v>0.3</v>
      </c>
      <c r="J22" s="17">
        <v>10.43</v>
      </c>
    </row>
    <row r="23" spans="1:10" x14ac:dyDescent="0.25">
      <c r="A23" s="7"/>
      <c r="B23" s="28" t="s">
        <v>34</v>
      </c>
      <c r="C23" s="2" t="s">
        <v>63</v>
      </c>
      <c r="D23" s="33" t="s">
        <v>64</v>
      </c>
      <c r="E23" s="16">
        <v>200</v>
      </c>
      <c r="F23" s="25">
        <v>5</v>
      </c>
      <c r="G23" s="16">
        <v>37.802231999999989</v>
      </c>
      <c r="H23" s="16">
        <v>0.08</v>
      </c>
      <c r="I23" s="16">
        <v>0.02</v>
      </c>
      <c r="J23" s="17">
        <v>9.84</v>
      </c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72" t="s">
        <v>35</v>
      </c>
      <c r="C1" s="53"/>
      <c r="D1" s="54"/>
      <c r="E1" s="51" t="s">
        <v>22</v>
      </c>
      <c r="F1" s="55"/>
      <c r="G1" s="51"/>
      <c r="H1" s="51"/>
      <c r="I1" s="51" t="s">
        <v>33</v>
      </c>
      <c r="J1" s="56">
        <v>45415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47</v>
      </c>
      <c r="D4" s="115" t="s">
        <v>48</v>
      </c>
      <c r="E4" s="39">
        <v>100</v>
      </c>
      <c r="F4" s="40">
        <v>49.17</v>
      </c>
      <c r="G4" s="39">
        <v>368.75641000000007</v>
      </c>
      <c r="H4" s="39">
        <v>13.98</v>
      </c>
      <c r="I4" s="39">
        <v>29.47</v>
      </c>
      <c r="J4" s="41">
        <v>12.43</v>
      </c>
    </row>
    <row r="5" spans="1:10" x14ac:dyDescent="0.25">
      <c r="A5" s="62"/>
      <c r="B5" s="114" t="s">
        <v>15</v>
      </c>
      <c r="C5" s="1"/>
      <c r="D5" s="1"/>
      <c r="E5" s="1"/>
      <c r="F5" s="1"/>
      <c r="G5" s="1"/>
      <c r="H5" s="1"/>
      <c r="I5" s="1"/>
      <c r="J5" s="132"/>
    </row>
    <row r="6" spans="1:10" x14ac:dyDescent="0.25">
      <c r="A6" s="62"/>
      <c r="B6" s="64" t="s">
        <v>12</v>
      </c>
      <c r="C6" s="42" t="s">
        <v>44</v>
      </c>
      <c r="D6" s="43" t="s">
        <v>69</v>
      </c>
      <c r="E6" s="44">
        <v>200</v>
      </c>
      <c r="F6" s="45">
        <v>15.8</v>
      </c>
      <c r="G6" s="44">
        <v>87.598919999999993</v>
      </c>
      <c r="H6" s="44">
        <v>1.02</v>
      </c>
      <c r="I6" s="44">
        <v>0.06</v>
      </c>
      <c r="J6" s="46">
        <v>23.18</v>
      </c>
    </row>
    <row r="7" spans="1:10" x14ac:dyDescent="0.25">
      <c r="A7" s="62"/>
      <c r="B7" s="64" t="s">
        <v>23</v>
      </c>
      <c r="C7" s="42" t="s">
        <v>28</v>
      </c>
      <c r="D7" s="43" t="s">
        <v>29</v>
      </c>
      <c r="E7" s="44">
        <v>20</v>
      </c>
      <c r="F7" s="45">
        <v>0.91</v>
      </c>
      <c r="G7" s="44">
        <v>44.780199999999994</v>
      </c>
      <c r="H7" s="44">
        <v>1.32</v>
      </c>
      <c r="I7" s="44">
        <v>0.13</v>
      </c>
      <c r="J7" s="46">
        <v>9.3800000000000008</v>
      </c>
    </row>
    <row r="8" spans="1:10" x14ac:dyDescent="0.25">
      <c r="A8" s="62"/>
      <c r="B8" s="64" t="s">
        <v>20</v>
      </c>
      <c r="C8" s="42"/>
      <c r="D8" s="43"/>
      <c r="E8" s="44"/>
      <c r="F8" s="45"/>
      <c r="G8" s="44"/>
      <c r="H8" s="44"/>
      <c r="I8" s="44"/>
      <c r="J8" s="46"/>
    </row>
    <row r="9" spans="1:10" x14ac:dyDescent="0.25">
      <c r="A9" s="62"/>
      <c r="B9" s="114" t="s">
        <v>23</v>
      </c>
      <c r="C9" s="1" t="s">
        <v>28</v>
      </c>
      <c r="D9" s="1" t="s">
        <v>30</v>
      </c>
      <c r="E9" s="1">
        <v>20</v>
      </c>
      <c r="F9" s="1">
        <v>0.86</v>
      </c>
      <c r="G9" s="122">
        <v>38.676000000000002</v>
      </c>
      <c r="H9" s="122">
        <v>1.32</v>
      </c>
      <c r="I9" s="122">
        <v>0.24</v>
      </c>
      <c r="J9" s="123">
        <v>8.34</v>
      </c>
    </row>
    <row r="10" spans="1:10" x14ac:dyDescent="0.25">
      <c r="A10" s="62"/>
      <c r="B10" s="114" t="s">
        <v>55</v>
      </c>
      <c r="C10" s="42" t="s">
        <v>52</v>
      </c>
      <c r="D10" s="43" t="s">
        <v>53</v>
      </c>
      <c r="E10" s="44">
        <v>80</v>
      </c>
      <c r="F10" s="45">
        <v>15.79</v>
      </c>
      <c r="G10" s="44">
        <v>253.25233466666674</v>
      </c>
      <c r="H10" s="44">
        <v>5.21</v>
      </c>
      <c r="I10" s="44">
        <v>6.13</v>
      </c>
      <c r="J10" s="46">
        <v>45.31</v>
      </c>
    </row>
    <row r="11" spans="1:10" x14ac:dyDescent="0.25">
      <c r="A11" s="62"/>
      <c r="B11" s="114" t="s">
        <v>18</v>
      </c>
      <c r="C11" s="1" t="s">
        <v>49</v>
      </c>
      <c r="D11" s="1" t="s">
        <v>50</v>
      </c>
      <c r="E11" s="1">
        <v>180</v>
      </c>
      <c r="F11" s="1">
        <v>13.27</v>
      </c>
      <c r="G11" s="122">
        <v>220.7282094</v>
      </c>
      <c r="H11" s="122">
        <v>6.36</v>
      </c>
      <c r="I11" s="122">
        <v>3.57</v>
      </c>
      <c r="J11" s="123">
        <v>40.93</v>
      </c>
    </row>
    <row r="12" spans="1:10" ht="15.75" thickBot="1" x14ac:dyDescent="0.3">
      <c r="A12" s="65"/>
      <c r="B12" s="118" t="s">
        <v>41</v>
      </c>
      <c r="C12" s="117" t="s">
        <v>45</v>
      </c>
      <c r="D12" s="117" t="s">
        <v>54</v>
      </c>
      <c r="E12" s="117">
        <v>20</v>
      </c>
      <c r="F12" s="117">
        <v>2.8</v>
      </c>
      <c r="G12" s="130">
        <v>12.370830999999997</v>
      </c>
      <c r="H12" s="130">
        <v>0.28999999999999998</v>
      </c>
      <c r="I12" s="130">
        <v>0.45</v>
      </c>
      <c r="J12" s="131">
        <v>1.83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7109375" customWidth="1"/>
  </cols>
  <sheetData>
    <row r="1" spans="1:10" x14ac:dyDescent="0.25">
      <c r="A1" s="51" t="s">
        <v>0</v>
      </c>
      <c r="B1" s="52" t="s">
        <v>32</v>
      </c>
      <c r="C1" s="53"/>
      <c r="D1" s="54"/>
      <c r="E1" s="51" t="s">
        <v>22</v>
      </c>
      <c r="F1" s="55"/>
      <c r="G1" s="51"/>
      <c r="H1" s="51"/>
      <c r="I1" s="51" t="s">
        <v>33</v>
      </c>
      <c r="J1" s="56">
        <v>45415</v>
      </c>
    </row>
    <row r="2" spans="1:10" ht="15.75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.75" thickBot="1" x14ac:dyDescent="0.3">
      <c r="A3" s="57" t="s">
        <v>2</v>
      </c>
      <c r="B3" s="58" t="s">
        <v>3</v>
      </c>
      <c r="C3" s="58" t="s">
        <v>25</v>
      </c>
      <c r="D3" s="58" t="s">
        <v>4</v>
      </c>
      <c r="E3" s="58" t="s">
        <v>26</v>
      </c>
      <c r="F3" s="58" t="s">
        <v>5</v>
      </c>
      <c r="G3" s="58" t="s">
        <v>6</v>
      </c>
      <c r="H3" s="58" t="s">
        <v>7</v>
      </c>
      <c r="I3" s="58" t="s">
        <v>8</v>
      </c>
      <c r="J3" s="59" t="s">
        <v>9</v>
      </c>
    </row>
    <row r="4" spans="1:10" x14ac:dyDescent="0.25">
      <c r="A4" s="60" t="s">
        <v>10</v>
      </c>
      <c r="B4" s="61" t="s">
        <v>11</v>
      </c>
      <c r="C4" s="37" t="s">
        <v>47</v>
      </c>
      <c r="D4" s="38" t="s">
        <v>48</v>
      </c>
      <c r="E4" s="39">
        <v>100</v>
      </c>
      <c r="F4" s="40">
        <v>49.17</v>
      </c>
      <c r="G4" s="39">
        <v>368.75641000000007</v>
      </c>
      <c r="H4" s="39">
        <v>13.98</v>
      </c>
      <c r="I4" s="39">
        <v>29.47</v>
      </c>
      <c r="J4" s="41">
        <v>12.43</v>
      </c>
    </row>
    <row r="5" spans="1:10" x14ac:dyDescent="0.25">
      <c r="A5" s="62"/>
      <c r="B5" s="64" t="s">
        <v>12</v>
      </c>
      <c r="C5" s="42" t="s">
        <v>44</v>
      </c>
      <c r="D5" s="43" t="s">
        <v>51</v>
      </c>
      <c r="E5" s="44">
        <v>200</v>
      </c>
      <c r="F5" s="45">
        <v>15.8</v>
      </c>
      <c r="G5" s="44">
        <v>87.598919999999993</v>
      </c>
      <c r="H5" s="44">
        <v>1.02</v>
      </c>
      <c r="I5" s="44">
        <v>0.06</v>
      </c>
      <c r="J5" s="46">
        <v>23.18</v>
      </c>
    </row>
    <row r="6" spans="1:10" x14ac:dyDescent="0.25">
      <c r="A6" s="62"/>
      <c r="B6" s="64" t="s">
        <v>23</v>
      </c>
      <c r="C6" s="1" t="s">
        <v>28</v>
      </c>
      <c r="D6" s="1" t="s">
        <v>29</v>
      </c>
      <c r="E6" s="1">
        <v>20</v>
      </c>
      <c r="F6" s="1">
        <v>0.91</v>
      </c>
      <c r="G6" s="122">
        <v>44.780199999999994</v>
      </c>
      <c r="H6" s="122">
        <v>1.32</v>
      </c>
      <c r="I6" s="122">
        <v>0.13</v>
      </c>
      <c r="J6" s="123">
        <v>9.3800000000000008</v>
      </c>
    </row>
    <row r="7" spans="1:10" x14ac:dyDescent="0.25">
      <c r="A7" s="62"/>
      <c r="B7" s="64" t="s">
        <v>20</v>
      </c>
      <c r="C7" s="113"/>
      <c r="D7" s="113"/>
      <c r="E7" s="113"/>
      <c r="F7" s="113"/>
      <c r="G7" s="113"/>
      <c r="H7" s="113"/>
      <c r="I7" s="113"/>
      <c r="J7" s="137"/>
    </row>
    <row r="8" spans="1:10" x14ac:dyDescent="0.25">
      <c r="A8" s="62"/>
      <c r="B8" s="114" t="s">
        <v>23</v>
      </c>
      <c r="C8" s="42" t="s">
        <v>28</v>
      </c>
      <c r="D8" s="43" t="s">
        <v>30</v>
      </c>
      <c r="E8" s="44">
        <v>20</v>
      </c>
      <c r="F8" s="45">
        <v>0.86</v>
      </c>
      <c r="G8" s="44">
        <v>38.676000000000002</v>
      </c>
      <c r="H8" s="44">
        <v>1.32</v>
      </c>
      <c r="I8" s="44">
        <v>0.24</v>
      </c>
      <c r="J8" s="46">
        <v>8.34</v>
      </c>
    </row>
    <row r="9" spans="1:10" x14ac:dyDescent="0.25">
      <c r="A9" s="62"/>
      <c r="B9" s="114" t="s">
        <v>55</v>
      </c>
      <c r="C9" s="136" t="s">
        <v>52</v>
      </c>
      <c r="D9" s="136" t="s">
        <v>53</v>
      </c>
      <c r="E9" s="136">
        <v>80</v>
      </c>
      <c r="F9" s="136">
        <v>15.79</v>
      </c>
      <c r="G9" s="138">
        <v>253.25233466666674</v>
      </c>
      <c r="H9" s="138">
        <v>5.21</v>
      </c>
      <c r="I9" s="138">
        <v>6.13</v>
      </c>
      <c r="J9" s="139">
        <v>45.31</v>
      </c>
    </row>
    <row r="10" spans="1:10" x14ac:dyDescent="0.25">
      <c r="A10" s="62"/>
      <c r="B10" s="114" t="s">
        <v>41</v>
      </c>
      <c r="C10" s="1" t="s">
        <v>45</v>
      </c>
      <c r="D10" s="1" t="s">
        <v>54</v>
      </c>
      <c r="E10" s="1">
        <v>20</v>
      </c>
      <c r="F10" s="1">
        <v>2.8</v>
      </c>
      <c r="G10" s="122">
        <v>12.370830999999997</v>
      </c>
      <c r="H10" s="122">
        <v>0.28999999999999998</v>
      </c>
      <c r="I10" s="122">
        <v>0.45</v>
      </c>
      <c r="J10" s="123">
        <v>1.83</v>
      </c>
    </row>
    <row r="11" spans="1:10" ht="15.75" thickBot="1" x14ac:dyDescent="0.3">
      <c r="A11" s="65"/>
      <c r="B11" s="118" t="s">
        <v>18</v>
      </c>
      <c r="C11" s="127" t="s">
        <v>49</v>
      </c>
      <c r="D11" s="67" t="s">
        <v>50</v>
      </c>
      <c r="E11" s="68">
        <v>180</v>
      </c>
      <c r="F11" s="69">
        <v>13.27</v>
      </c>
      <c r="G11" s="68">
        <v>220.7282094</v>
      </c>
      <c r="H11" s="68">
        <v>6.36</v>
      </c>
      <c r="I11" s="68">
        <v>3.57</v>
      </c>
      <c r="J11" s="70">
        <v>40.93</v>
      </c>
    </row>
    <row r="12" spans="1:10" x14ac:dyDescent="0.25">
      <c r="A12" s="62" t="s">
        <v>13</v>
      </c>
      <c r="B12" s="71" t="s">
        <v>20</v>
      </c>
      <c r="C12" s="119"/>
      <c r="D12" s="47"/>
      <c r="E12" s="48"/>
      <c r="F12" s="49"/>
      <c r="G12" s="48"/>
      <c r="H12" s="48"/>
      <c r="I12" s="48"/>
      <c r="J12" s="50"/>
    </row>
    <row r="13" spans="1:10" x14ac:dyDescent="0.25">
      <c r="A13" s="62"/>
      <c r="B13" s="63"/>
      <c r="C13" s="63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5"/>
      <c r="B14" s="66"/>
      <c r="C14" s="66"/>
      <c r="D14" s="67"/>
      <c r="E14" s="68"/>
      <c r="F14" s="69"/>
      <c r="G14" s="68"/>
      <c r="H14" s="68"/>
      <c r="I14" s="68"/>
      <c r="J14" s="70"/>
    </row>
    <row r="15" spans="1:10" x14ac:dyDescent="0.25">
      <c r="A15" s="60" t="s">
        <v>14</v>
      </c>
      <c r="B15" s="61" t="s">
        <v>15</v>
      </c>
      <c r="C15" s="37" t="s">
        <v>28</v>
      </c>
      <c r="D15" s="38" t="s">
        <v>56</v>
      </c>
      <c r="E15" s="39">
        <v>100</v>
      </c>
      <c r="F15" s="40">
        <v>15.79</v>
      </c>
      <c r="G15" s="39">
        <v>15.6114</v>
      </c>
      <c r="H15" s="39">
        <v>0.78</v>
      </c>
      <c r="I15" s="39">
        <v>0.1</v>
      </c>
      <c r="J15" s="41">
        <v>3.43</v>
      </c>
    </row>
    <row r="16" spans="1:10" x14ac:dyDescent="0.25">
      <c r="A16" s="62"/>
      <c r="B16" s="64" t="s">
        <v>16</v>
      </c>
      <c r="C16" s="42" t="s">
        <v>57</v>
      </c>
      <c r="D16" s="43" t="s">
        <v>70</v>
      </c>
      <c r="E16" s="44">
        <v>250</v>
      </c>
      <c r="F16" s="45">
        <v>24.09</v>
      </c>
      <c r="G16" s="44">
        <v>134.13414499999999</v>
      </c>
      <c r="H16" s="44">
        <v>6.84</v>
      </c>
      <c r="I16" s="44">
        <v>2.46</v>
      </c>
      <c r="J16" s="46">
        <v>22.81</v>
      </c>
    </row>
    <row r="17" spans="1:10" x14ac:dyDescent="0.25">
      <c r="A17" s="62"/>
      <c r="B17" s="64" t="s">
        <v>17</v>
      </c>
      <c r="C17" s="42" t="s">
        <v>59</v>
      </c>
      <c r="D17" s="43" t="s">
        <v>60</v>
      </c>
      <c r="E17" s="44">
        <v>100</v>
      </c>
      <c r="F17" s="45">
        <v>54.6</v>
      </c>
      <c r="G17" s="44">
        <v>207.40481</v>
      </c>
      <c r="H17" s="44">
        <v>14.48</v>
      </c>
      <c r="I17" s="44">
        <v>14.95</v>
      </c>
      <c r="J17" s="46">
        <v>3.9</v>
      </c>
    </row>
    <row r="18" spans="1:10" x14ac:dyDescent="0.25">
      <c r="A18" s="62"/>
      <c r="B18" s="64" t="s">
        <v>18</v>
      </c>
      <c r="C18" s="1" t="s">
        <v>61</v>
      </c>
      <c r="D18" s="1" t="s">
        <v>68</v>
      </c>
      <c r="E18" s="1">
        <v>180</v>
      </c>
      <c r="F18" s="1">
        <v>25.58</v>
      </c>
      <c r="G18" s="122">
        <v>159.10285500000001</v>
      </c>
      <c r="H18" s="122">
        <v>3.73</v>
      </c>
      <c r="I18" s="122">
        <v>4.4000000000000004</v>
      </c>
      <c r="J18" s="123">
        <v>26.49</v>
      </c>
    </row>
    <row r="19" spans="1:10" x14ac:dyDescent="0.25">
      <c r="A19" s="62"/>
      <c r="B19" s="64" t="s">
        <v>34</v>
      </c>
      <c r="C19" s="1" t="s">
        <v>63</v>
      </c>
      <c r="D19" s="1" t="s">
        <v>64</v>
      </c>
      <c r="E19" s="1">
        <v>200</v>
      </c>
      <c r="F19" s="1">
        <v>5</v>
      </c>
      <c r="G19" s="122">
        <v>37.802231999999989</v>
      </c>
      <c r="H19" s="122">
        <v>0.08</v>
      </c>
      <c r="I19" s="122">
        <v>0.02</v>
      </c>
      <c r="J19" s="123">
        <v>9.84</v>
      </c>
    </row>
    <row r="20" spans="1:10" x14ac:dyDescent="0.25">
      <c r="A20" s="62"/>
      <c r="B20" s="64" t="s">
        <v>24</v>
      </c>
      <c r="C20" s="42" t="s">
        <v>28</v>
      </c>
      <c r="D20" s="43" t="s">
        <v>29</v>
      </c>
      <c r="E20" s="44">
        <v>30</v>
      </c>
      <c r="F20" s="45">
        <v>1.37</v>
      </c>
      <c r="G20" s="44">
        <v>67.170299999999997</v>
      </c>
      <c r="H20" s="44">
        <v>1.98</v>
      </c>
      <c r="I20" s="44">
        <v>0.2</v>
      </c>
      <c r="J20" s="46">
        <v>14.07</v>
      </c>
    </row>
    <row r="21" spans="1:10" x14ac:dyDescent="0.25">
      <c r="A21" s="62"/>
      <c r="B21" s="64" t="s">
        <v>21</v>
      </c>
      <c r="C21" s="140" t="s">
        <v>28</v>
      </c>
      <c r="D21" s="43" t="s">
        <v>30</v>
      </c>
      <c r="E21" s="44">
        <v>30</v>
      </c>
      <c r="F21" s="45">
        <v>1.3</v>
      </c>
      <c r="G21" s="44">
        <v>58.013999999999996</v>
      </c>
      <c r="H21" s="44">
        <v>1.98</v>
      </c>
      <c r="I21" s="44">
        <v>0.36</v>
      </c>
      <c r="J21" s="46">
        <v>12.51</v>
      </c>
    </row>
    <row r="22" spans="1:10" ht="15.75" thickBot="1" x14ac:dyDescent="0.3">
      <c r="A22" s="65"/>
      <c r="B22" s="118" t="s">
        <v>23</v>
      </c>
      <c r="C22" s="127" t="s">
        <v>65</v>
      </c>
      <c r="D22" s="67" t="s">
        <v>71</v>
      </c>
      <c r="E22" s="68">
        <v>15</v>
      </c>
      <c r="F22" s="69">
        <v>1.27</v>
      </c>
      <c r="G22" s="68">
        <v>40.305257999999995</v>
      </c>
      <c r="H22" s="68">
        <v>1.29</v>
      </c>
      <c r="I22" s="68">
        <v>0.13</v>
      </c>
      <c r="J22" s="70">
        <v>8.48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4.42578125" customWidth="1"/>
  </cols>
  <sheetData>
    <row r="1" spans="1:10" x14ac:dyDescent="0.25">
      <c r="A1" s="73" t="s">
        <v>0</v>
      </c>
      <c r="B1" s="145" t="s">
        <v>36</v>
      </c>
      <c r="C1" s="146"/>
      <c r="D1" s="147"/>
      <c r="E1" s="73" t="s">
        <v>22</v>
      </c>
      <c r="F1" s="74"/>
      <c r="G1" s="73"/>
      <c r="H1" s="73"/>
      <c r="I1" s="73" t="s">
        <v>33</v>
      </c>
      <c r="J1" s="75">
        <v>45415</v>
      </c>
    </row>
    <row r="2" spans="1:10" ht="15.75" thickBot="1" x14ac:dyDescent="0.3">
      <c r="A2" s="73"/>
      <c r="B2" s="73"/>
      <c r="C2" s="73"/>
      <c r="D2" s="73"/>
      <c r="E2" s="73"/>
      <c r="F2" s="73"/>
      <c r="G2" s="73"/>
      <c r="H2" s="73"/>
      <c r="I2" s="73"/>
      <c r="J2" s="73"/>
    </row>
    <row r="3" spans="1:10" ht="15.75" thickBot="1" x14ac:dyDescent="0.3">
      <c r="A3" s="76" t="s">
        <v>2</v>
      </c>
      <c r="B3" s="77" t="s">
        <v>3</v>
      </c>
      <c r="C3" s="77" t="s">
        <v>25</v>
      </c>
      <c r="D3" s="77" t="s">
        <v>4</v>
      </c>
      <c r="E3" s="77" t="s">
        <v>26</v>
      </c>
      <c r="F3" s="77" t="s">
        <v>5</v>
      </c>
      <c r="G3" s="77" t="s">
        <v>6</v>
      </c>
      <c r="H3" s="77" t="s">
        <v>7</v>
      </c>
      <c r="I3" s="77" t="s">
        <v>8</v>
      </c>
      <c r="J3" s="78" t="s">
        <v>9</v>
      </c>
    </row>
    <row r="4" spans="1:10" x14ac:dyDescent="0.25">
      <c r="A4" s="79" t="s">
        <v>10</v>
      </c>
      <c r="B4" s="80" t="s">
        <v>11</v>
      </c>
      <c r="C4" s="81" t="s">
        <v>72</v>
      </c>
      <c r="D4" s="82" t="s">
        <v>73</v>
      </c>
      <c r="E4" s="83">
        <v>160</v>
      </c>
      <c r="F4" s="84">
        <v>16.350000000000001</v>
      </c>
      <c r="G4" s="83">
        <v>145.34397679999998</v>
      </c>
      <c r="H4" s="83">
        <v>4.13</v>
      </c>
      <c r="I4" s="83">
        <v>5.67</v>
      </c>
      <c r="J4" s="85">
        <v>19.66</v>
      </c>
    </row>
    <row r="5" spans="1:10" x14ac:dyDescent="0.25">
      <c r="A5" s="86"/>
      <c r="B5" s="116" t="s">
        <v>19</v>
      </c>
      <c r="C5" s="1"/>
      <c r="D5" s="1"/>
      <c r="E5" s="1"/>
      <c r="F5" s="1"/>
      <c r="G5" s="1"/>
      <c r="H5" s="1"/>
      <c r="I5" s="1"/>
      <c r="J5" s="132"/>
    </row>
    <row r="6" spans="1:10" ht="17.25" customHeight="1" x14ac:dyDescent="0.25">
      <c r="A6" s="86"/>
      <c r="B6" s="93" t="s">
        <v>12</v>
      </c>
      <c r="C6" s="88" t="s">
        <v>63</v>
      </c>
      <c r="D6" s="89" t="s">
        <v>64</v>
      </c>
      <c r="E6" s="90">
        <v>200</v>
      </c>
      <c r="F6" s="91">
        <v>5</v>
      </c>
      <c r="G6" s="90">
        <v>37.802231999999989</v>
      </c>
      <c r="H6" s="90">
        <v>0.08</v>
      </c>
      <c r="I6" s="90">
        <v>0.02</v>
      </c>
      <c r="J6" s="92">
        <v>9.84</v>
      </c>
    </row>
    <row r="7" spans="1:10" x14ac:dyDescent="0.25">
      <c r="A7" s="86"/>
      <c r="B7" s="93" t="s">
        <v>23</v>
      </c>
      <c r="C7" s="94" t="s">
        <v>28</v>
      </c>
      <c r="D7" s="95" t="s">
        <v>29</v>
      </c>
      <c r="E7" s="96">
        <v>20</v>
      </c>
      <c r="F7" s="97">
        <v>0.91</v>
      </c>
      <c r="G7" s="96">
        <v>44.780199999999994</v>
      </c>
      <c r="H7" s="96">
        <v>1.32</v>
      </c>
      <c r="I7" s="96">
        <v>0.13</v>
      </c>
      <c r="J7" s="98">
        <v>9.3800000000000008</v>
      </c>
    </row>
    <row r="8" spans="1:10" x14ac:dyDescent="0.25">
      <c r="A8" s="86"/>
      <c r="B8" s="93" t="s">
        <v>20</v>
      </c>
      <c r="C8" s="94"/>
      <c r="D8" s="95"/>
      <c r="E8" s="96"/>
      <c r="F8" s="97"/>
      <c r="G8" s="96"/>
      <c r="H8" s="96"/>
      <c r="I8" s="96"/>
      <c r="J8" s="98"/>
    </row>
    <row r="9" spans="1:10" x14ac:dyDescent="0.25">
      <c r="A9" s="86"/>
      <c r="B9" s="116" t="s">
        <v>15</v>
      </c>
      <c r="C9" s="94" t="s">
        <v>74</v>
      </c>
      <c r="D9" s="95" t="s">
        <v>75</v>
      </c>
      <c r="E9" s="96">
        <v>10</v>
      </c>
      <c r="F9" s="97">
        <v>14.74</v>
      </c>
      <c r="G9" s="96">
        <v>35.06</v>
      </c>
      <c r="H9" s="96">
        <v>2.63</v>
      </c>
      <c r="I9" s="96">
        <v>2.66</v>
      </c>
      <c r="J9" s="98">
        <v>0</v>
      </c>
    </row>
    <row r="10" spans="1:10" x14ac:dyDescent="0.25">
      <c r="A10" s="86"/>
      <c r="B10" s="87"/>
      <c r="C10" s="94"/>
      <c r="D10" s="95"/>
      <c r="E10" s="96"/>
      <c r="F10" s="135">
        <f>SUM(F4:F9)</f>
        <v>37</v>
      </c>
      <c r="G10" s="96"/>
      <c r="H10" s="96"/>
      <c r="I10" s="96"/>
      <c r="J10" s="98"/>
    </row>
    <row r="11" spans="1:10" ht="15.75" thickBot="1" x14ac:dyDescent="0.3">
      <c r="A11" s="103"/>
      <c r="B11" s="104"/>
      <c r="C11" s="104"/>
      <c r="D11" s="105"/>
      <c r="E11" s="106"/>
      <c r="F11" s="107"/>
      <c r="G11" s="106"/>
      <c r="H11" s="106"/>
      <c r="I11" s="106"/>
      <c r="J11" s="108"/>
    </row>
    <row r="12" spans="1:10" x14ac:dyDescent="0.25">
      <c r="A12" s="86" t="s">
        <v>13</v>
      </c>
      <c r="B12" s="110" t="s">
        <v>20</v>
      </c>
      <c r="C12" s="94"/>
      <c r="D12" s="95"/>
      <c r="E12" s="96"/>
      <c r="F12" s="97"/>
      <c r="G12" s="96"/>
      <c r="H12" s="96"/>
      <c r="I12" s="96"/>
      <c r="J12" s="98"/>
    </row>
    <row r="13" spans="1:10" x14ac:dyDescent="0.25">
      <c r="A13" s="86"/>
      <c r="B13" s="116" t="s">
        <v>39</v>
      </c>
      <c r="C13" s="94" t="s">
        <v>28</v>
      </c>
      <c r="D13" s="95" t="s">
        <v>76</v>
      </c>
      <c r="E13" s="96">
        <v>200</v>
      </c>
      <c r="F13" s="97">
        <v>6</v>
      </c>
      <c r="G13" s="96">
        <v>116.6</v>
      </c>
      <c r="H13" s="96">
        <v>5.8</v>
      </c>
      <c r="I13" s="96">
        <v>6.4</v>
      </c>
      <c r="J13" s="98">
        <v>8</v>
      </c>
    </row>
    <row r="14" spans="1:10" ht="15.75" thickBot="1" x14ac:dyDescent="0.3">
      <c r="A14" s="86"/>
      <c r="B14" s="99"/>
      <c r="C14" s="99"/>
      <c r="D14" s="100"/>
      <c r="E14" s="101"/>
      <c r="F14" s="111">
        <f>SUM(F13)</f>
        <v>6</v>
      </c>
      <c r="G14" s="101"/>
      <c r="H14" s="101"/>
      <c r="I14" s="101"/>
      <c r="J14" s="102"/>
    </row>
    <row r="15" spans="1:10" ht="30" x14ac:dyDescent="0.25">
      <c r="A15" s="79" t="s">
        <v>14</v>
      </c>
      <c r="B15" s="80" t="s">
        <v>15</v>
      </c>
      <c r="C15" s="81" t="s">
        <v>77</v>
      </c>
      <c r="D15" s="82" t="s">
        <v>78</v>
      </c>
      <c r="E15" s="83">
        <v>60</v>
      </c>
      <c r="F15" s="84">
        <v>7.25</v>
      </c>
      <c r="G15" s="83">
        <v>56.196100799999996</v>
      </c>
      <c r="H15" s="83">
        <v>0.87</v>
      </c>
      <c r="I15" s="83">
        <v>3.6</v>
      </c>
      <c r="J15" s="85">
        <v>5.71</v>
      </c>
    </row>
    <row r="16" spans="1:10" ht="30" x14ac:dyDescent="0.25">
      <c r="A16" s="86"/>
      <c r="B16" s="93" t="s">
        <v>16</v>
      </c>
      <c r="C16" s="88" t="s">
        <v>79</v>
      </c>
      <c r="D16" s="89" t="s">
        <v>80</v>
      </c>
      <c r="E16" s="90">
        <v>180</v>
      </c>
      <c r="F16" s="91">
        <v>6.51</v>
      </c>
      <c r="G16" s="90">
        <v>118.13065919999998</v>
      </c>
      <c r="H16" s="90">
        <v>4.34</v>
      </c>
      <c r="I16" s="90">
        <v>3.95</v>
      </c>
      <c r="J16" s="92">
        <v>17.239999999999998</v>
      </c>
    </row>
    <row r="17" spans="1:10" x14ac:dyDescent="0.25">
      <c r="A17" s="86"/>
      <c r="B17" s="93" t="s">
        <v>17</v>
      </c>
      <c r="C17" s="88" t="s">
        <v>81</v>
      </c>
      <c r="D17" s="89" t="s">
        <v>82</v>
      </c>
      <c r="E17" s="90">
        <v>80</v>
      </c>
      <c r="F17" s="91">
        <v>31.44</v>
      </c>
      <c r="G17" s="90">
        <v>84.282999999999987</v>
      </c>
      <c r="H17" s="90">
        <v>10.97</v>
      </c>
      <c r="I17" s="90">
        <v>1.6</v>
      </c>
      <c r="J17" s="92">
        <v>6.42</v>
      </c>
    </row>
    <row r="18" spans="1:10" x14ac:dyDescent="0.25">
      <c r="A18" s="86"/>
      <c r="B18" s="93" t="s">
        <v>18</v>
      </c>
      <c r="C18" s="88" t="s">
        <v>61</v>
      </c>
      <c r="D18" s="89" t="s">
        <v>83</v>
      </c>
      <c r="E18" s="90">
        <v>130</v>
      </c>
      <c r="F18" s="91">
        <v>13.86</v>
      </c>
      <c r="G18" s="90">
        <v>114.9076175</v>
      </c>
      <c r="H18" s="90">
        <v>2.7</v>
      </c>
      <c r="I18" s="90">
        <v>3.18</v>
      </c>
      <c r="J18" s="92">
        <v>19.13</v>
      </c>
    </row>
    <row r="19" spans="1:10" ht="18" customHeight="1" x14ac:dyDescent="0.25">
      <c r="A19" s="86"/>
      <c r="B19" s="93" t="s">
        <v>34</v>
      </c>
      <c r="C19" s="1" t="s">
        <v>46</v>
      </c>
      <c r="D19" s="1" t="s">
        <v>84</v>
      </c>
      <c r="E19" s="1">
        <v>200</v>
      </c>
      <c r="F19" s="1">
        <v>9.14</v>
      </c>
      <c r="G19" s="122">
        <v>79.958719999999985</v>
      </c>
      <c r="H19" s="122">
        <v>0.35</v>
      </c>
      <c r="I19" s="122">
        <v>0.35</v>
      </c>
      <c r="J19" s="123">
        <v>19.940000000000001</v>
      </c>
    </row>
    <row r="20" spans="1:10" x14ac:dyDescent="0.25">
      <c r="A20" s="86"/>
      <c r="B20" s="93" t="s">
        <v>24</v>
      </c>
      <c r="C20" s="1"/>
      <c r="D20" s="1"/>
      <c r="E20" s="1"/>
      <c r="F20" s="1"/>
      <c r="G20" s="1"/>
      <c r="H20" s="1"/>
      <c r="I20" s="1"/>
      <c r="J20" s="132"/>
    </row>
    <row r="21" spans="1:10" x14ac:dyDescent="0.25">
      <c r="A21" s="86"/>
      <c r="B21" s="93" t="s">
        <v>21</v>
      </c>
      <c r="C21" s="1" t="s">
        <v>28</v>
      </c>
      <c r="D21" s="1" t="s">
        <v>30</v>
      </c>
      <c r="E21" s="1">
        <v>50</v>
      </c>
      <c r="F21" s="1">
        <v>2.16</v>
      </c>
      <c r="G21" s="122">
        <v>96.69</v>
      </c>
      <c r="H21" s="122">
        <v>3.3</v>
      </c>
      <c r="I21" s="122">
        <v>0.6</v>
      </c>
      <c r="J21" s="123">
        <v>20.85</v>
      </c>
    </row>
    <row r="22" spans="1:10" x14ac:dyDescent="0.25">
      <c r="A22" s="86"/>
      <c r="B22" s="116" t="s">
        <v>41</v>
      </c>
      <c r="C22" s="1"/>
      <c r="D22" s="1"/>
      <c r="E22" s="1"/>
      <c r="F22" s="1"/>
      <c r="G22" s="1"/>
      <c r="H22" s="1"/>
      <c r="I22" s="1"/>
      <c r="J22" s="132"/>
    </row>
    <row r="23" spans="1:10" ht="15.75" thickBot="1" x14ac:dyDescent="0.3">
      <c r="A23" s="103"/>
      <c r="B23" s="117"/>
      <c r="C23" s="117"/>
      <c r="D23" s="117"/>
      <c r="E23" s="117"/>
      <c r="F23" s="141">
        <f>SUM(F15:F21)</f>
        <v>70.36</v>
      </c>
      <c r="G23" s="130"/>
      <c r="H23" s="130"/>
      <c r="I23" s="130"/>
      <c r="J23" s="131"/>
    </row>
    <row r="24" spans="1:10" x14ac:dyDescent="0.25">
      <c r="A24" s="79" t="s">
        <v>37</v>
      </c>
      <c r="B24" s="80" t="s">
        <v>38</v>
      </c>
      <c r="C24" s="5" t="s">
        <v>85</v>
      </c>
      <c r="D24" s="5" t="s">
        <v>86</v>
      </c>
      <c r="E24" s="5">
        <v>80</v>
      </c>
      <c r="F24" s="5">
        <v>12.64</v>
      </c>
      <c r="G24" s="133">
        <v>251.2802628571427</v>
      </c>
      <c r="H24" s="133">
        <v>5.04</v>
      </c>
      <c r="I24" s="133">
        <v>4.0199999999999996</v>
      </c>
      <c r="J24" s="134">
        <v>50.21</v>
      </c>
    </row>
    <row r="25" spans="1:10" x14ac:dyDescent="0.25">
      <c r="A25" s="86"/>
      <c r="B25" s="93" t="s">
        <v>34</v>
      </c>
      <c r="C25" s="1" t="s">
        <v>28</v>
      </c>
      <c r="D25" s="1" t="s">
        <v>43</v>
      </c>
      <c r="E25" s="1">
        <v>200</v>
      </c>
      <c r="F25" s="1">
        <v>15.84</v>
      </c>
      <c r="G25" s="122">
        <v>86.47999999999999</v>
      </c>
      <c r="H25" s="122">
        <v>1</v>
      </c>
      <c r="I25" s="122">
        <v>0.2</v>
      </c>
      <c r="J25" s="123">
        <v>20.6</v>
      </c>
    </row>
    <row r="26" spans="1:10" x14ac:dyDescent="0.25">
      <c r="A26" s="86"/>
      <c r="B26" s="116" t="s">
        <v>23</v>
      </c>
      <c r="C26" s="1" t="s">
        <v>28</v>
      </c>
      <c r="D26" s="1" t="s">
        <v>29</v>
      </c>
      <c r="E26" s="1">
        <v>60</v>
      </c>
      <c r="F26" s="1">
        <v>2.74</v>
      </c>
      <c r="G26" s="122">
        <v>134.34059999999999</v>
      </c>
      <c r="H26" s="122">
        <v>3.97</v>
      </c>
      <c r="I26" s="122">
        <v>0.39</v>
      </c>
      <c r="J26" s="123">
        <v>28.14</v>
      </c>
    </row>
    <row r="27" spans="1:10" x14ac:dyDescent="0.25">
      <c r="A27" s="86"/>
      <c r="B27" s="116" t="s">
        <v>40</v>
      </c>
      <c r="C27" s="1"/>
      <c r="D27" s="1"/>
      <c r="E27" s="1"/>
      <c r="F27" s="1"/>
      <c r="G27" s="1"/>
      <c r="H27" s="1"/>
      <c r="I27" s="1"/>
      <c r="J27" s="132"/>
    </row>
    <row r="28" spans="1:10" x14ac:dyDescent="0.25">
      <c r="A28" s="86"/>
      <c r="B28" s="116" t="s">
        <v>16</v>
      </c>
      <c r="C28" s="1"/>
      <c r="D28" s="1"/>
      <c r="E28" s="1"/>
      <c r="F28" s="1"/>
      <c r="G28" s="122"/>
      <c r="H28" s="122"/>
      <c r="I28" s="122"/>
      <c r="J28" s="123"/>
    </row>
    <row r="29" spans="1:10" x14ac:dyDescent="0.25">
      <c r="A29" s="86"/>
      <c r="B29" s="116" t="s">
        <v>20</v>
      </c>
      <c r="C29" s="88"/>
      <c r="D29" s="89"/>
      <c r="E29" s="90"/>
      <c r="F29" s="91"/>
      <c r="G29" s="90"/>
      <c r="H29" s="90"/>
      <c r="I29" s="90"/>
      <c r="J29" s="92"/>
    </row>
    <row r="30" spans="1:10" x14ac:dyDescent="0.25">
      <c r="A30" s="86"/>
      <c r="B30" s="87"/>
      <c r="C30" s="88"/>
      <c r="D30" s="89"/>
      <c r="E30" s="90"/>
      <c r="F30" s="128">
        <f>SUM(F24:F29)</f>
        <v>31.22</v>
      </c>
      <c r="G30" s="90"/>
      <c r="H30" s="90"/>
      <c r="I30" s="90"/>
      <c r="J30" s="92"/>
    </row>
    <row r="31" spans="1:10" ht="15.75" thickBot="1" x14ac:dyDescent="0.3">
      <c r="A31" s="103"/>
      <c r="B31" s="104"/>
      <c r="C31" s="112"/>
      <c r="D31" s="105"/>
      <c r="E31" s="106"/>
      <c r="F31" s="109">
        <f>F30+F23+F14+F10</f>
        <v>144.57999999999998</v>
      </c>
      <c r="G31" s="106"/>
      <c r="H31" s="106"/>
      <c r="I31" s="106"/>
      <c r="J31" s="108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7-11 лет</vt:lpstr>
      <vt:lpstr>7-11 лет (овз)</vt:lpstr>
      <vt:lpstr>12 лет и ст.</vt:lpstr>
      <vt:lpstr>12 лет и ст. (ОВЗ)</vt:lpstr>
      <vt:lpstr>3-7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2024-04-15T06:36:27Z</dcterms:modified>
</cp:coreProperties>
</file>